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連絡もれゼロ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12">
    <font>
      <name val="Calibri"/>
      <family val="2"/>
      <color theme="1"/>
      <sz val="11"/>
      <scheme val="minor"/>
    </font>
    <font>
      <name val="游ゴシック"/>
      <b val="1"/>
      <color rgb="002F6B52"/>
      <sz val="16"/>
    </font>
    <font>
      <name val="游ゴシック"/>
      <color rgb="00666666"/>
      <sz val="10"/>
    </font>
    <font>
      <name val="游ゴシック"/>
      <b val="1"/>
      <sz val="10"/>
    </font>
    <font>
      <name val="游ゴシック"/>
      <b val="1"/>
      <sz val="11"/>
    </font>
    <font>
      <name val="游ゴシック"/>
      <color rgb="00888888"/>
      <sz val="9"/>
    </font>
    <font>
      <name val="游ゴシック"/>
      <b val="1"/>
      <color rgb="00FFFFFF"/>
      <sz val="10.5"/>
    </font>
    <font>
      <name val="游ゴシック"/>
      <b val="1"/>
      <color rgb="00C0392B"/>
      <sz val="8.5"/>
    </font>
    <font>
      <name val="游ゴシック"/>
      <color rgb="00999999"/>
      <sz val="8.5"/>
    </font>
    <font>
      <name val="游ゴシック"/>
      <sz val="10.5"/>
    </font>
    <font>
      <name val="游ゴシック"/>
      <b val="1"/>
      <sz val="10.5"/>
    </font>
    <font>
      <name val="游ゴシック"/>
      <color rgb="00999999"/>
      <sz val="9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F6B52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9" fillId="2" borderId="1" pivotButton="0" quotePrefix="0" xfId="0"/>
    <xf numFmtId="165" fontId="9" fillId="2" borderId="1" applyAlignment="1" pivotButton="0" quotePrefix="0" xfId="0">
      <alignment horizontal="center"/>
    </xf>
    <xf numFmtId="165" fontId="9" fillId="0" borderId="1" applyAlignment="1" pivotButton="0" quotePrefix="0" xfId="0">
      <alignment horizontal="center"/>
    </xf>
    <xf numFmtId="0" fontId="10" fillId="0" borderId="1" applyAlignment="1" pivotButton="0" quotePrefix="0" xfId="0">
      <alignment horizontal="center"/>
    </xf>
    <xf numFmtId="0" fontId="11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ADBD8"/>
        </patternFill>
      </fill>
    </dxf>
    <dxf>
      <fill>
        <patternFill patternType="solid">
          <fgColor rgb="00E9F6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3" customWidth="1" min="3" max="3"/>
    <col width="13" customWidth="1" min="4" max="4"/>
    <col width="13" customWidth="1" min="5" max="5"/>
    <col width="13" customWidth="1" min="6" max="6"/>
    <col width="12" customWidth="1" min="7" max="7"/>
    <col width="34" customWidth="1" min="8" max="8"/>
  </cols>
  <sheetData>
    <row r="1">
      <c r="A1" s="1" t="inlineStr">
        <is>
          <t>連絡もれゼロ表</t>
        </is>
      </c>
    </row>
    <row r="2">
      <c r="A2" s="2" t="inlineStr">
        <is>
          <t>黄色のセルだけ入力してください。白いセルは自動で計算されます。</t>
        </is>
      </c>
    </row>
    <row r="3">
      <c r="A3" s="3" t="inlineStr">
        <is>
          <t>更新の間隔（ヶ月）</t>
        </is>
      </c>
      <c r="B3" s="4" t="n">
        <v>24</v>
      </c>
      <c r="C3" s="5" t="inlineStr">
        <is>
          <t>← 車検や点検が半年ごとなら 6、1年ごとなら 12 に変えてください</t>
        </is>
      </c>
    </row>
    <row r="4">
      <c r="A4" s="3" t="inlineStr">
        <is>
          <t>何ヶ月前に案内する？</t>
        </is>
      </c>
      <c r="B4" s="4" t="n">
        <v>2</v>
      </c>
      <c r="C4" s="5" t="inlineStr">
        <is>
          <t>← 契約満了の何ヶ月前に連絡するか</t>
        </is>
      </c>
    </row>
    <row r="6">
      <c r="A6" s="6" t="inlineStr">
        <is>
          <t>入居者</t>
        </is>
      </c>
      <c r="B6" s="6" t="inlineStr">
        <is>
          <t>物件・部屋</t>
        </is>
      </c>
      <c r="C6" s="6" t="inlineStr">
        <is>
          <t>契約開始日</t>
        </is>
      </c>
      <c r="D6" s="6" t="inlineStr">
        <is>
          <t>契約満了日</t>
        </is>
      </c>
      <c r="E6" s="6" t="inlineStr">
        <is>
          <t>案内予定日</t>
        </is>
      </c>
      <c r="F6" s="6" t="inlineStr">
        <is>
          <t>案内した日</t>
        </is>
      </c>
      <c r="G6" s="6" t="inlineStr">
        <is>
          <t>ステータス</t>
        </is>
      </c>
      <c r="H6" s="6" t="inlineStr">
        <is>
          <t>メモ</t>
        </is>
      </c>
    </row>
    <row r="7">
      <c r="A7" s="7" t="inlineStr">
        <is>
          <t>入力</t>
        </is>
      </c>
      <c r="B7" s="7" t="inlineStr">
        <is>
          <t>入力</t>
        </is>
      </c>
      <c r="C7" s="7" t="inlineStr">
        <is>
          <t>入力</t>
        </is>
      </c>
      <c r="D7" s="8" t="inlineStr">
        <is>
          <t>自動</t>
        </is>
      </c>
      <c r="E7" s="8" t="inlineStr">
        <is>
          <t>自動</t>
        </is>
      </c>
      <c r="F7" s="7" t="inlineStr">
        <is>
          <t>入力</t>
        </is>
      </c>
      <c r="G7" s="8" t="inlineStr">
        <is>
          <t>自動</t>
        </is>
      </c>
      <c r="H7" s="7" t="inlineStr">
        <is>
          <t>入力</t>
        </is>
      </c>
    </row>
    <row r="8">
      <c r="A8" s="9" t="inlineStr">
        <is>
          <t>佐藤さん</t>
        </is>
      </c>
      <c r="B8" s="9" t="inlineStr">
        <is>
          <t>メゾン青葉 201</t>
        </is>
      </c>
      <c r="C8" s="10" t="n">
        <v>45580</v>
      </c>
      <c r="D8" s="11">
        <f>IF($C8="","",EDATE($C8,$B$3))</f>
        <v/>
      </c>
      <c r="E8" s="11">
        <f>IF($D8="","",EDATE($D8,-$B$4))</f>
        <v/>
      </c>
      <c r="F8" s="10" t="n"/>
      <c r="G8" s="12">
        <f>IF($C8="","",IF($F8&lt;&gt;"","案内済み",IF(TODAY()&gt;=$E8,"要連絡","まだ先")))</f>
        <v/>
      </c>
      <c r="H8" s="9" t="inlineStr">
        <is>
          <t>通勤で往復40km。土曜午前が来やすい</t>
        </is>
      </c>
    </row>
    <row r="9">
      <c r="A9" s="9" t="inlineStr">
        <is>
          <t>渡辺さん</t>
        </is>
      </c>
      <c r="B9" s="9" t="inlineStr">
        <is>
          <t>サンハイム 404</t>
        </is>
      </c>
      <c r="C9" s="10" t="n">
        <v>45597</v>
      </c>
      <c r="D9" s="11">
        <f>IF($C9="","",EDATE($C9,$B$3))</f>
        <v/>
      </c>
      <c r="E9" s="11">
        <f>IF($D9="","",EDATE($D9,-$B$4))</f>
        <v/>
      </c>
      <c r="F9" s="10" t="n"/>
      <c r="G9" s="12">
        <f>IF($C9="","",IF($F9&lt;&gt;"","案内済み",IF(TODAY()&gt;=$E9,"要連絡","まだ先")))</f>
        <v/>
      </c>
      <c r="H9" s="9" t="inlineStr">
        <is>
          <t>ご近所さん。佐藤さんの紹介</t>
        </is>
      </c>
    </row>
    <row r="10">
      <c r="A10" s="9" t="inlineStr">
        <is>
          <t>鈴木さん</t>
        </is>
      </c>
      <c r="B10" s="9" t="inlineStr">
        <is>
          <t>グリーンコート 102</t>
        </is>
      </c>
      <c r="C10" s="10" t="n">
        <v>45555</v>
      </c>
      <c r="D10" s="11">
        <f>IF($C10="","",EDATE($C10,$B$3))</f>
        <v/>
      </c>
      <c r="E10" s="11">
        <f>IF($D10="","",EDATE($D10,-$B$4))</f>
        <v/>
      </c>
      <c r="F10" s="10" t="n">
        <v>46228</v>
      </c>
      <c r="G10" s="12">
        <f>IF($C10="","",IF($F10&lt;&gt;"","案内済み",IF(TODAY()&gt;=$E10,"要連絡","まだ先")))</f>
        <v/>
      </c>
      <c r="H10" s="9" t="inlineStr">
        <is>
          <t>更新の意思あり。書類送付済み</t>
        </is>
      </c>
    </row>
    <row r="11">
      <c r="A11" s="9" t="inlineStr">
        <is>
          <t>高橋さん</t>
        </is>
      </c>
      <c r="B11" s="9" t="inlineStr">
        <is>
          <t>パークハイツ 305</t>
        </is>
      </c>
      <c r="C11" s="10" t="n">
        <v>45627</v>
      </c>
      <c r="D11" s="11">
        <f>IF($C11="","",EDATE($C11,$B$3))</f>
        <v/>
      </c>
      <c r="E11" s="11">
        <f>IF($D11="","",EDATE($D11,-$B$4))</f>
        <v/>
      </c>
      <c r="F11" s="10" t="n"/>
      <c r="G11" s="12">
        <f>IF($C11="","",IF($F11&lt;&gt;"","案内済み",IF(TODAY()&gt;=$E11,"要連絡","まだ先")))</f>
        <v/>
      </c>
      <c r="H11" s="9" t="inlineStr">
        <is>
          <t>遠方勤務。連絡はメール希望</t>
        </is>
      </c>
    </row>
    <row r="12">
      <c r="A12" s="9" t="inlineStr">
        <is>
          <t>田中さん</t>
        </is>
      </c>
      <c r="B12" s="9" t="inlineStr">
        <is>
          <t>リバーサイド 208</t>
        </is>
      </c>
      <c r="C12" s="10" t="n">
        <v>45698</v>
      </c>
      <c r="D12" s="11">
        <f>IF($C12="","",EDATE($C12,$B$3))</f>
        <v/>
      </c>
      <c r="E12" s="11">
        <f>IF($D12="","",EDATE($D12,-$B$4))</f>
        <v/>
      </c>
      <c r="F12" s="10" t="n"/>
      <c r="G12" s="12">
        <f>IF($C12="","",IF($F12&lt;&gt;"","案内済み",IF(TODAY()&gt;=$E12,"要連絡","まだ先")))</f>
        <v/>
      </c>
      <c r="H12" s="9" t="inlineStr">
        <is>
          <t>ペット可の確認あり</t>
        </is>
      </c>
    </row>
    <row r="13">
      <c r="A13" s="9" t="inlineStr">
        <is>
          <t>伊藤さん</t>
        </is>
      </c>
      <c r="B13" s="9" t="inlineStr">
        <is>
          <t>メゾン青葉 305</t>
        </is>
      </c>
      <c r="C13" s="10" t="n">
        <v>45741</v>
      </c>
      <c r="D13" s="11">
        <f>IF($C13="","",EDATE($C13,$B$3))</f>
        <v/>
      </c>
      <c r="E13" s="11">
        <f>IF($D13="","",EDATE($D13,-$B$4))</f>
        <v/>
      </c>
      <c r="F13" s="10" t="n"/>
      <c r="G13" s="12">
        <f>IF($C13="","",IF($F13&lt;&gt;"","案内済み",IF(TODAY()&gt;=$E13,"要連絡","まだ先")))</f>
        <v/>
      </c>
      <c r="H13" s="9" t="inlineStr">
        <is>
          <t>週末しか連絡がつかない</t>
        </is>
      </c>
    </row>
    <row r="14">
      <c r="A14" s="9" t="n"/>
      <c r="B14" s="9" t="n"/>
      <c r="C14" s="10" t="n"/>
      <c r="D14" s="11">
        <f>IF($C14="","",EDATE($C14,$B$3))</f>
        <v/>
      </c>
      <c r="E14" s="11">
        <f>IF($D14="","",EDATE($D14,-$B$4))</f>
        <v/>
      </c>
      <c r="F14" s="10" t="n"/>
      <c r="G14" s="12">
        <f>IF($C14="","",IF($F14&lt;&gt;"","案内済み",IF(TODAY()&gt;=$E14,"要連絡","まだ先")))</f>
        <v/>
      </c>
      <c r="H14" s="9" t="n"/>
    </row>
    <row r="15">
      <c r="A15" s="9" t="n"/>
      <c r="B15" s="9" t="n"/>
      <c r="C15" s="10" t="n"/>
      <c r="D15" s="11">
        <f>IF($C15="","",EDATE($C15,$B$3))</f>
        <v/>
      </c>
      <c r="E15" s="11">
        <f>IF($D15="","",EDATE($D15,-$B$4))</f>
        <v/>
      </c>
      <c r="F15" s="10" t="n"/>
      <c r="G15" s="12">
        <f>IF($C15="","",IF($F15&lt;&gt;"","案内済み",IF(TODAY()&gt;=$E15,"要連絡","まだ先")))</f>
        <v/>
      </c>
      <c r="H15" s="9" t="n"/>
    </row>
    <row r="16">
      <c r="A16" s="9" t="n"/>
      <c r="B16" s="9" t="n"/>
      <c r="C16" s="10" t="n"/>
      <c r="D16" s="11">
        <f>IF($C16="","",EDATE($C16,$B$3))</f>
        <v/>
      </c>
      <c r="E16" s="11">
        <f>IF($D16="","",EDATE($D16,-$B$4))</f>
        <v/>
      </c>
      <c r="F16" s="10" t="n"/>
      <c r="G16" s="12">
        <f>IF($C16="","",IF($F16&lt;&gt;"","案内済み",IF(TODAY()&gt;=$E16,"要連絡","まだ先")))</f>
        <v/>
      </c>
      <c r="H16" s="9" t="n"/>
    </row>
    <row r="17">
      <c r="A17" s="9" t="n"/>
      <c r="B17" s="9" t="n"/>
      <c r="C17" s="10" t="n"/>
      <c r="D17" s="11">
        <f>IF($C17="","",EDATE($C17,$B$3))</f>
        <v/>
      </c>
      <c r="E17" s="11">
        <f>IF($D17="","",EDATE($D17,-$B$4))</f>
        <v/>
      </c>
      <c r="F17" s="10" t="n"/>
      <c r="G17" s="12">
        <f>IF($C17="","",IF($F17&lt;&gt;"","案内済み",IF(TODAY()&gt;=$E17,"要連絡","まだ先")))</f>
        <v/>
      </c>
      <c r="H17" s="9" t="n"/>
    </row>
    <row r="18">
      <c r="A18" s="9" t="n"/>
      <c r="B18" s="9" t="n"/>
      <c r="C18" s="10" t="n"/>
      <c r="D18" s="11">
        <f>IF($C18="","",EDATE($C18,$B$3))</f>
        <v/>
      </c>
      <c r="E18" s="11">
        <f>IF($D18="","",EDATE($D18,-$B$4))</f>
        <v/>
      </c>
      <c r="F18" s="10" t="n"/>
      <c r="G18" s="12">
        <f>IF($C18="","",IF($F18&lt;&gt;"","案内済み",IF(TODAY()&gt;=$E18,"要連絡","まだ先")))</f>
        <v/>
      </c>
      <c r="H18" s="9" t="n"/>
    </row>
    <row r="19">
      <c r="A19" s="9" t="n"/>
      <c r="B19" s="9" t="n"/>
      <c r="C19" s="10" t="n"/>
      <c r="D19" s="11">
        <f>IF($C19="","",EDATE($C19,$B$3))</f>
        <v/>
      </c>
      <c r="E19" s="11">
        <f>IF($D19="","",EDATE($D19,-$B$4))</f>
        <v/>
      </c>
      <c r="F19" s="10" t="n"/>
      <c r="G19" s="12">
        <f>IF($C19="","",IF($F19&lt;&gt;"","案内済み",IF(TODAY()&gt;=$E19,"要連絡","まだ先")))</f>
        <v/>
      </c>
      <c r="H19" s="9" t="n"/>
    </row>
    <row r="20">
      <c r="A20" s="9" t="n"/>
      <c r="B20" s="9" t="n"/>
      <c r="C20" s="10" t="n"/>
      <c r="D20" s="11">
        <f>IF($C20="","",EDATE($C20,$B$3))</f>
        <v/>
      </c>
      <c r="E20" s="11">
        <f>IF($D20="","",EDATE($D20,-$B$4))</f>
        <v/>
      </c>
      <c r="F20" s="10" t="n"/>
      <c r="G20" s="12">
        <f>IF($C20="","",IF($F20&lt;&gt;"","案内済み",IF(TODAY()&gt;=$E20,"要連絡","まだ先")))</f>
        <v/>
      </c>
      <c r="H20" s="9" t="n"/>
    </row>
    <row r="21">
      <c r="A21" s="9" t="n"/>
      <c r="B21" s="9" t="n"/>
      <c r="C21" s="10" t="n"/>
      <c r="D21" s="11">
        <f>IF($C21="","",EDATE($C21,$B$3))</f>
        <v/>
      </c>
      <c r="E21" s="11">
        <f>IF($D21="","",EDATE($D21,-$B$4))</f>
        <v/>
      </c>
      <c r="F21" s="10" t="n"/>
      <c r="G21" s="12">
        <f>IF($C21="","",IF($F21&lt;&gt;"","案内済み",IF(TODAY()&gt;=$E21,"要連絡","まだ先")))</f>
        <v/>
      </c>
      <c r="H21" s="9" t="n"/>
    </row>
    <row r="22">
      <c r="A22" s="9" t="n"/>
      <c r="B22" s="9" t="n"/>
      <c r="C22" s="10" t="n"/>
      <c r="D22" s="11">
        <f>IF($C22="","",EDATE($C22,$B$3))</f>
        <v/>
      </c>
      <c r="E22" s="11">
        <f>IF($D22="","",EDATE($D22,-$B$4))</f>
        <v/>
      </c>
      <c r="F22" s="10" t="n"/>
      <c r="G22" s="12">
        <f>IF($C22="","",IF($F22&lt;&gt;"","案内済み",IF(TODAY()&gt;=$E22,"要連絡","まだ先")))</f>
        <v/>
      </c>
      <c r="H22" s="9" t="n"/>
    </row>
    <row r="23">
      <c r="A23" s="9" t="n"/>
      <c r="B23" s="9" t="n"/>
      <c r="C23" s="10" t="n"/>
      <c r="D23" s="11">
        <f>IF($C23="","",EDATE($C23,$B$3))</f>
        <v/>
      </c>
      <c r="E23" s="11">
        <f>IF($D23="","",EDATE($D23,-$B$4))</f>
        <v/>
      </c>
      <c r="F23" s="10" t="n"/>
      <c r="G23" s="12">
        <f>IF($C23="","",IF($F23&lt;&gt;"","案内済み",IF(TODAY()&gt;=$E23,"要連絡","まだ先")))</f>
        <v/>
      </c>
      <c r="H23" s="9" t="n"/>
    </row>
    <row r="24">
      <c r="A24" s="9" t="n"/>
      <c r="B24" s="9" t="n"/>
      <c r="C24" s="10" t="n"/>
      <c r="D24" s="11">
        <f>IF($C24="","",EDATE($C24,$B$3))</f>
        <v/>
      </c>
      <c r="E24" s="11">
        <f>IF($D24="","",EDATE($D24,-$B$4))</f>
        <v/>
      </c>
      <c r="F24" s="10" t="n"/>
      <c r="G24" s="12">
        <f>IF($C24="","",IF($F24&lt;&gt;"","案内済み",IF(TODAY()&gt;=$E24,"要連絡","まだ先")))</f>
        <v/>
      </c>
      <c r="H24" s="9" t="n"/>
    </row>
    <row r="25">
      <c r="A25" s="9" t="n"/>
      <c r="B25" s="9" t="n"/>
      <c r="C25" s="10" t="n"/>
      <c r="D25" s="11">
        <f>IF($C25="","",EDATE($C25,$B$3))</f>
        <v/>
      </c>
      <c r="E25" s="11">
        <f>IF($D25="","",EDATE($D25,-$B$4))</f>
        <v/>
      </c>
      <c r="F25" s="10" t="n"/>
      <c r="G25" s="12">
        <f>IF($C25="","",IF($F25&lt;&gt;"","案内済み",IF(TODAY()&gt;=$E25,"要連絡","まだ先")))</f>
        <v/>
      </c>
      <c r="H25" s="9" t="n"/>
    </row>
    <row r="26">
      <c r="A26" s="9" t="n"/>
      <c r="B26" s="9" t="n"/>
      <c r="C26" s="10" t="n"/>
      <c r="D26" s="11">
        <f>IF($C26="","",EDATE($C26,$B$3))</f>
        <v/>
      </c>
      <c r="E26" s="11">
        <f>IF($D26="","",EDATE($D26,-$B$4))</f>
        <v/>
      </c>
      <c r="F26" s="10" t="n"/>
      <c r="G26" s="12">
        <f>IF($C26="","",IF($F26&lt;&gt;"","案内済み",IF(TODAY()&gt;=$E26,"要連絡","まだ先")))</f>
        <v/>
      </c>
      <c r="H26" s="9" t="n"/>
    </row>
    <row r="27">
      <c r="A27" s="9" t="n"/>
      <c r="B27" s="9" t="n"/>
      <c r="C27" s="10" t="n"/>
      <c r="D27" s="11">
        <f>IF($C27="","",EDATE($C27,$B$3))</f>
        <v/>
      </c>
      <c r="E27" s="11">
        <f>IF($D27="","",EDATE($D27,-$B$4))</f>
        <v/>
      </c>
      <c r="F27" s="10" t="n"/>
      <c r="G27" s="12">
        <f>IF($C27="","",IF($F27&lt;&gt;"","案内済み",IF(TODAY()&gt;=$E27,"要連絡","まだ先")))</f>
        <v/>
      </c>
      <c r="H27" s="9" t="n"/>
    </row>
    <row r="28">
      <c r="A28" s="9" t="n"/>
      <c r="B28" s="9" t="n"/>
      <c r="C28" s="10" t="n"/>
      <c r="D28" s="11">
        <f>IF($C28="","",EDATE($C28,$B$3))</f>
        <v/>
      </c>
      <c r="E28" s="11">
        <f>IF($D28="","",EDATE($D28,-$B$4))</f>
        <v/>
      </c>
      <c r="F28" s="10" t="n"/>
      <c r="G28" s="12">
        <f>IF($C28="","",IF($F28&lt;&gt;"","案内済み",IF(TODAY()&gt;=$E28,"要連絡","まだ先")))</f>
        <v/>
      </c>
      <c r="H28" s="9" t="n"/>
    </row>
    <row r="29">
      <c r="A29" s="9" t="n"/>
      <c r="B29" s="9" t="n"/>
      <c r="C29" s="10" t="n"/>
      <c r="D29" s="11">
        <f>IF($C29="","",EDATE($C29,$B$3))</f>
        <v/>
      </c>
      <c r="E29" s="11">
        <f>IF($D29="","",EDATE($D29,-$B$4))</f>
        <v/>
      </c>
      <c r="F29" s="10" t="n"/>
      <c r="G29" s="12">
        <f>IF($C29="","",IF($F29&lt;&gt;"","案内済み",IF(TODAY()&gt;=$E29,"要連絡","まだ先")))</f>
        <v/>
      </c>
      <c r="H29" s="9" t="n"/>
    </row>
    <row r="30">
      <c r="A30" s="9" t="n"/>
      <c r="B30" s="9" t="n"/>
      <c r="C30" s="10" t="n"/>
      <c r="D30" s="11">
        <f>IF($C30="","",EDATE($C30,$B$3))</f>
        <v/>
      </c>
      <c r="E30" s="11">
        <f>IF($D30="","",EDATE($D30,-$B$4))</f>
        <v/>
      </c>
      <c r="F30" s="10" t="n"/>
      <c r="G30" s="12">
        <f>IF($C30="","",IF($F30&lt;&gt;"","案内済み",IF(TODAY()&gt;=$E30,"要連絡","まだ先")))</f>
        <v/>
      </c>
      <c r="H30" s="9" t="n"/>
    </row>
    <row r="31">
      <c r="A31" s="9" t="n"/>
      <c r="B31" s="9" t="n"/>
      <c r="C31" s="10" t="n"/>
      <c r="D31" s="11">
        <f>IF($C31="","",EDATE($C31,$B$3))</f>
        <v/>
      </c>
      <c r="E31" s="11">
        <f>IF($D31="","",EDATE($D31,-$B$4))</f>
        <v/>
      </c>
      <c r="F31" s="10" t="n"/>
      <c r="G31" s="12">
        <f>IF($C31="","",IF($F31&lt;&gt;"","案内済み",IF(TODAY()&gt;=$E31,"要連絡","まだ先")))</f>
        <v/>
      </c>
      <c r="H31" s="9" t="n"/>
    </row>
    <row r="32">
      <c r="A32" s="9" t="n"/>
      <c r="B32" s="9" t="n"/>
      <c r="C32" s="10" t="n"/>
      <c r="D32" s="11">
        <f>IF($C32="","",EDATE($C32,$B$3))</f>
        <v/>
      </c>
      <c r="E32" s="11">
        <f>IF($D32="","",EDATE($D32,-$B$4))</f>
        <v/>
      </c>
      <c r="F32" s="10" t="n"/>
      <c r="G32" s="12">
        <f>IF($C32="","",IF($F32&lt;&gt;"","案内済み",IF(TODAY()&gt;=$E32,"要連絡","まだ先")))</f>
        <v/>
      </c>
      <c r="H32" s="9" t="n"/>
    </row>
    <row r="33">
      <c r="A33" s="9" t="n"/>
      <c r="B33" s="9" t="n"/>
      <c r="C33" s="10" t="n"/>
      <c r="D33" s="11">
        <f>IF($C33="","",EDATE($C33,$B$3))</f>
        <v/>
      </c>
      <c r="E33" s="11">
        <f>IF($D33="","",EDATE($D33,-$B$4))</f>
        <v/>
      </c>
      <c r="F33" s="10" t="n"/>
      <c r="G33" s="12">
        <f>IF($C33="","",IF($F33&lt;&gt;"","案内済み",IF(TODAY()&gt;=$E33,"要連絡","まだ先")))</f>
        <v/>
      </c>
      <c r="H33" s="9" t="n"/>
    </row>
    <row r="34">
      <c r="A34" s="9" t="n"/>
      <c r="B34" s="9" t="n"/>
      <c r="C34" s="10" t="n"/>
      <c r="D34" s="11">
        <f>IF($C34="","",EDATE($C34,$B$3))</f>
        <v/>
      </c>
      <c r="E34" s="11">
        <f>IF($D34="","",EDATE($D34,-$B$4))</f>
        <v/>
      </c>
      <c r="F34" s="10" t="n"/>
      <c r="G34" s="12">
        <f>IF($C34="","",IF($F34&lt;&gt;"","案内済み",IF(TODAY()&gt;=$E34,"要連絡","まだ先")))</f>
        <v/>
      </c>
      <c r="H34" s="9" t="n"/>
    </row>
    <row r="35">
      <c r="A35" s="9" t="n"/>
      <c r="B35" s="9" t="n"/>
      <c r="C35" s="10" t="n"/>
      <c r="D35" s="11">
        <f>IF($C35="","",EDATE($C35,$B$3))</f>
        <v/>
      </c>
      <c r="E35" s="11">
        <f>IF($D35="","",EDATE($D35,-$B$4))</f>
        <v/>
      </c>
      <c r="F35" s="10" t="n"/>
      <c r="G35" s="12">
        <f>IF($C35="","",IF($F35&lt;&gt;"","案内済み",IF(TODAY()&gt;=$E35,"要連絡","まだ先")))</f>
        <v/>
      </c>
      <c r="H35" s="9" t="n"/>
    </row>
    <row r="36">
      <c r="A36" s="9" t="n"/>
      <c r="B36" s="9" t="n"/>
      <c r="C36" s="10" t="n"/>
      <c r="D36" s="11">
        <f>IF($C36="","",EDATE($C36,$B$3))</f>
        <v/>
      </c>
      <c r="E36" s="11">
        <f>IF($D36="","",EDATE($D36,-$B$4))</f>
        <v/>
      </c>
      <c r="F36" s="10" t="n"/>
      <c r="G36" s="12">
        <f>IF($C36="","",IF($F36&lt;&gt;"","案内済み",IF(TODAY()&gt;=$E36,"要連絡","まだ先")))</f>
        <v/>
      </c>
      <c r="H36" s="9" t="n"/>
    </row>
    <row r="37">
      <c r="A37" s="9" t="n"/>
      <c r="B37" s="9" t="n"/>
      <c r="C37" s="10" t="n"/>
      <c r="D37" s="11">
        <f>IF($C37="","",EDATE($C37,$B$3))</f>
        <v/>
      </c>
      <c r="E37" s="11">
        <f>IF($D37="","",EDATE($D37,-$B$4))</f>
        <v/>
      </c>
      <c r="F37" s="10" t="n"/>
      <c r="G37" s="12">
        <f>IF($C37="","",IF($F37&lt;&gt;"","案内済み",IF(TODAY()&gt;=$E37,"要連絡","まだ先")))</f>
        <v/>
      </c>
      <c r="H37" s="9" t="n"/>
    </row>
    <row r="39">
      <c r="A39" s="13" t="inlineStr">
        <is>
          <t>※ 入居者名・物件名・日付はすべて架空のサンプルです。上書きして使ってください。</t>
        </is>
      </c>
    </row>
  </sheetData>
  <conditionalFormatting sqref="A8:H37">
    <cfRule type="expression" priority="1" dxfId="0" stopIfTrue="0">
      <formula>$G8="要連絡"</formula>
    </cfRule>
    <cfRule type="expression" priority="2" dxfId="1" stopIfTrue="0">
      <formula>$G8="案内済み"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2026-09-01T15:05:50Z</dcterms:created>
  <dcterms:modified xmlns:dcterms="http://purl.org/dc/terms/" xmlns:xsi="http://www.w3.org/2001/XMLSchema-instance" xsi:type="dcterms:W3CDTF">2026-09-01T15:05:50Z</dcterms:modified>
</cp:coreProperties>
</file>